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e9efbebd633065/Documents/MISCELLANEOUS/BLOG/Excel Array Functions - 2.12.22/"/>
    </mc:Choice>
  </mc:AlternateContent>
  <xr:revisionPtr revIDLastSave="444" documentId="8_{0196B863-BD91-4F5E-B4E3-0FDA454E85EC}" xr6:coauthVersionLast="47" xr6:coauthVersionMax="47" xr10:uidLastSave="{EAF4BF21-BA4A-4A02-8B74-D720EB0E42BB}"/>
  <bookViews>
    <workbookView xWindow="-120" yWindow="-120" windowWidth="29040" windowHeight="15840" activeTab="2" xr2:uid="{FF082590-6A2C-49E0-AB85-D83F96052A4D}"/>
  </bookViews>
  <sheets>
    <sheet name="About" sheetId="8" r:id="rId1"/>
    <sheet name="BMI_Example" sheetId="7" r:id="rId2"/>
    <sheet name="FuelConsumption_Example" sheetId="9" r:id="rId3"/>
  </sheets>
  <definedNames>
    <definedName name="BMI" comment="WeightInLbs = Weight In Pounds      HeightInInches = Height In Inches">_xlfn.LAMBDA(_xlpm.WeightInLbs,_xlpm.HeightInInches,IFERROR(_xlpm.WeightInLbs/(_xlpm.HeightInInches^2)*703,""))</definedName>
    <definedName name="MPG" comment="L_100km = Liters per 100 km;  UK_MPG = Imperial/UK Miles Per Gallon; Use ONE or the other, not both!!!                                         ">_xlfn.LAMBDA(_xlpm.L_100km,_xlpm.UK_MPG,_xlfn.IFS(_xlfn.ISOMITTED(_xlpm.L_100km),_xlpm.UK_MPG*0.8326,_xlfn.ISOMITTED(_xlpm.UK_MPG),235.215/_xlpm.L_100km))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9" l="1" a="1"/>
  <c r="E5" i="9" s="1"/>
  <c r="J10" i="9" a="1"/>
  <c r="J10" i="9" s="1"/>
  <c r="J5" i="9" a="1"/>
  <c r="J5" i="9" s="1"/>
  <c r="F7" i="7" a="1"/>
  <c r="F7" i="7" s="1"/>
  <c r="F5" i="7" a="1"/>
  <c r="F5" i="7" s="1"/>
  <c r="F10" i="7" a="1"/>
  <c r="F10" i="7" s="1"/>
  <c r="E10" i="9" a="1"/>
  <c r="E10" i="9" s="1"/>
  <c r="E7" i="9" a="1"/>
  <c r="E7" i="9" s="1"/>
  <c r="L10" i="9"/>
  <c r="L5" i="9"/>
  <c r="H7" i="9"/>
  <c r="H10" i="9"/>
  <c r="H5" i="9"/>
  <c r="I10" i="7"/>
  <c r="I7" i="7"/>
  <c r="I5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<sst xmlns="http://schemas.openxmlformats.org/spreadsheetml/2006/main" count="30" uniqueCount="26">
  <si>
    <t>BMI</t>
  </si>
  <si>
    <t>L/100 km</t>
  </si>
  <si>
    <t>UK MPG</t>
  </si>
  <si>
    <t>US MPG</t>
  </si>
  <si>
    <t>Excel Strategies, LLC</t>
  </si>
  <si>
    <t>https://www.ExcelStrategiesLLC.com</t>
  </si>
  <si>
    <t>Website</t>
  </si>
  <si>
    <t>Blog</t>
  </si>
  <si>
    <t>http://twitter.com/ExcelStrategies</t>
  </si>
  <si>
    <t>https://www.slideshare.net/ExcelStrategies</t>
  </si>
  <si>
    <t>https://www.linkedin.com/company/ExcelStrategies</t>
  </si>
  <si>
    <t>https://www.youtube.com/user/ExcelStrategies</t>
  </si>
  <si>
    <t>https://www.pinterest.com/excelstrategies</t>
  </si>
  <si>
    <t>Connect With Us:</t>
  </si>
  <si>
    <t>https://Blog.ExcelStrategiesLLC.com</t>
  </si>
  <si>
    <t>Alex@ExcelStrategiesLLC.com</t>
  </si>
  <si>
    <t>https://Blog.ExcelstrategiesLLC.com/2022/02/17/having-fun-with-excel-lambda-function</t>
  </si>
  <si>
    <t>Source:</t>
  </si>
  <si>
    <t>Created By</t>
  </si>
  <si>
    <r>
      <t xml:space="preserve">Excel </t>
    </r>
    <r>
      <rPr>
        <b/>
        <sz val="18"/>
        <color rgb="FF002060"/>
        <rFont val="Calibri"/>
        <family val="2"/>
        <scheme val="minor"/>
      </rPr>
      <t>LAMBDA</t>
    </r>
    <r>
      <rPr>
        <sz val="18"/>
        <color rgb="FF002060"/>
        <rFont val="Calibri"/>
        <family val="2"/>
        <scheme val="minor"/>
      </rPr>
      <t xml:space="preserve"> Function - custom functions </t>
    </r>
    <r>
      <rPr>
        <i/>
        <sz val="18"/>
        <color rgb="FF002060"/>
        <rFont val="Calibri"/>
        <family val="2"/>
        <scheme val="minor"/>
      </rPr>
      <t>without</t>
    </r>
    <r>
      <rPr>
        <sz val="18"/>
        <color rgb="FF002060"/>
        <rFont val="Calibri"/>
        <family val="2"/>
        <scheme val="minor"/>
      </rPr>
      <t xml:space="preserve"> VBA!</t>
    </r>
  </si>
  <si>
    <t>BMI Calculator</t>
  </si>
  <si>
    <t>Weight</t>
  </si>
  <si>
    <t>Height</t>
  </si>
  <si>
    <t>Lbs</t>
  </si>
  <si>
    <t>Inches</t>
  </si>
  <si>
    <t>Fuel consumption conversion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</si>
</sst>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i/>
      <sz val="18"/>
      <color rgb="FF00206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quotePrefix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Font="1"/>
    <xf numFmtId="0" fontId="12" fillId="0" borderId="0" xfId="0" applyFont="1"/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https://www.linkedin.com/company/ExcelStrategies" TargetMode="External"/><Relationship Id="rId7" Type="http://schemas.openxmlformats.org/officeDocument/2006/relationships/hyperlink" Target="https://www.slideshare.net/ExcelStrategies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twitter.com/ExcelStrategies" TargetMode="External"/><Relationship Id="rId6" Type="http://schemas.openxmlformats.org/officeDocument/2006/relationships/image" Target="../media/image3.png"/><Relationship Id="rId11" Type="http://schemas.openxmlformats.org/officeDocument/2006/relationships/hyperlink" Target="mailto:Alex@ExcelStrategiesLLC.com" TargetMode="External"/><Relationship Id="rId5" Type="http://schemas.openxmlformats.org/officeDocument/2006/relationships/hyperlink" Target="https://www.youtube.com/user/ExcelStrategie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pinterest.com/excelstrategie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409574</xdr:colOff>
      <xdr:row>12</xdr:row>
      <xdr:rowOff>152400</xdr:rowOff>
    </xdr:from>
    <xdr:to>
      <xdr:col>1</xdr:col>
      <xdr:colOff>704849</xdr:colOff>
      <xdr:row>14</xdr:row>
      <xdr:rowOff>19050</xdr:rowOff>
    </xdr:to>
    <xdr:pic>
      <xdr:nvPicPr>
        <xdr:cNvPr id="2" name="Picture 1" descr="Follow Us on Twitter - Excel Strategies, LLC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8810D-43D0-46AD-9455-62F16135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1676400"/>
          <a:ext cx="2952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400049</xdr:colOff>
      <xdr:row>15</xdr:row>
      <xdr:rowOff>0</xdr:rowOff>
    </xdr:from>
    <xdr:to>
      <xdr:col>1</xdr:col>
      <xdr:colOff>695324</xdr:colOff>
      <xdr:row>16</xdr:row>
      <xdr:rowOff>57150</xdr:rowOff>
    </xdr:to>
    <xdr:pic>
      <xdr:nvPicPr>
        <xdr:cNvPr id="3" name="Picture 2" descr="Connect with Us on LinkedIn - Excel Strategies, LLC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5F70A3-E256-4AC0-9294-54783027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49" y="2095500"/>
          <a:ext cx="2952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409574</xdr:colOff>
      <xdr:row>17</xdr:row>
      <xdr:rowOff>0</xdr:rowOff>
    </xdr:from>
    <xdr:to>
      <xdr:col>1</xdr:col>
      <xdr:colOff>695325</xdr:colOff>
      <xdr:row>18</xdr:row>
      <xdr:rowOff>47626</xdr:rowOff>
    </xdr:to>
    <xdr:pic>
      <xdr:nvPicPr>
        <xdr:cNvPr id="4" name="Picture 3" descr="Subscribe to our YouTube channel - Excel Strategies, LLC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9B7450-B824-423E-ABD9-A86D42AA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2476500"/>
          <a:ext cx="285751" cy="28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400049</xdr:colOff>
      <xdr:row>19</xdr:row>
      <xdr:rowOff>0</xdr:rowOff>
    </xdr:from>
    <xdr:to>
      <xdr:col>1</xdr:col>
      <xdr:colOff>714374</xdr:colOff>
      <xdr:row>20</xdr:row>
      <xdr:rowOff>76200</xdr:rowOff>
    </xdr:to>
    <xdr:pic>
      <xdr:nvPicPr>
        <xdr:cNvPr id="5" name="Picture 4" descr="View our presentation decks - Excel Strategies, LLC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F067F90-871D-4393-B4D4-5A6A7377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49" y="30194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400049</xdr:colOff>
      <xdr:row>21</xdr:row>
      <xdr:rowOff>0</xdr:rowOff>
    </xdr:from>
    <xdr:to>
      <xdr:col>1</xdr:col>
      <xdr:colOff>695324</xdr:colOff>
      <xdr:row>22</xdr:row>
      <xdr:rowOff>57150</xdr:rowOff>
    </xdr:to>
    <xdr:pic>
      <xdr:nvPicPr>
        <xdr:cNvPr id="6" name="Picture 5" descr="Pin Us on Pinterest - Excel Strategies, LLC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E5595D-8498-42A0-A199-971E37ED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49" y="3381375"/>
          <a:ext cx="2952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22</xdr:row>
      <xdr:rowOff>171450</xdr:rowOff>
    </xdr:from>
    <xdr:to>
      <xdr:col>1</xdr:col>
      <xdr:colOff>723900</xdr:colOff>
      <xdr:row>24</xdr:row>
      <xdr:rowOff>85725</xdr:rowOff>
    </xdr:to>
    <xdr:pic>
      <xdr:nvPicPr>
        <xdr:cNvPr id="7" name="Picture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65F6C8A-B524-441E-B113-A40EBE58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90600" y="3743325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10</xdr:row>
      <xdr:rowOff>142874</xdr:rowOff>
    </xdr:from>
    <xdr:to>
      <xdr:col>18</xdr:col>
      <xdr:colOff>227333</xdr:colOff>
      <xdr:row>30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9CE673-41F6-4A57-9F17-F7D601165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9" y="2924174"/>
          <a:ext cx="10133334" cy="3848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19050</xdr:rowOff>
    </xdr:from>
    <xdr:to>
      <xdr:col>19</xdr:col>
      <xdr:colOff>295275</xdr:colOff>
      <xdr:row>31</xdr:row>
      <xdr:rowOff>58448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BC31BB-A179-467E-9DA7-09BBF50B7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038475"/>
          <a:ext cx="10648950" cy="3849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x@ExcelStrategiesLLC.com" TargetMode="External"/><Relationship Id="rId3" Type="http://schemas.openxmlformats.org/officeDocument/2006/relationships/hyperlink" Target="https://www.linkedin.com/company/ExcelStrategies" TargetMode="External"/><Relationship Id="rId7" Type="http://schemas.openxmlformats.org/officeDocument/2006/relationships/hyperlink" Target="https://blog.excelstrategiesllc.com/" TargetMode="External"/><Relationship Id="rId2" Type="http://schemas.openxmlformats.org/officeDocument/2006/relationships/hyperlink" Target="http://twitter.com/ExcelStrategies" TargetMode="External"/><Relationship Id="rId1" Type="http://schemas.openxmlformats.org/officeDocument/2006/relationships/hyperlink" Target="https://www.excelstrategiesllc.com/" TargetMode="External"/><Relationship Id="rId6" Type="http://schemas.openxmlformats.org/officeDocument/2006/relationships/hyperlink" Target="https://www.pinterest.com/excelstrategies" TargetMode="External"/><Relationship Id="rId5" Type="http://schemas.openxmlformats.org/officeDocument/2006/relationships/hyperlink" Target="https://www.slideshare.net/ExcelStrategie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youtube.com/user/ExcelStrategies" TargetMode="External"/><Relationship Id="rId9" Type="http://schemas.openxmlformats.org/officeDocument/2006/relationships/hyperlink" Target="https://blog.excelstrategiesllc.com/2022/02/17/having-fun-with-excel-lambda-fun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61A3-BD9B-4150-9901-C4F0BD32F263}">
  <sheetPr>
    <tabColor theme="0" tint="-0.499984740745262"/>
  </sheetPr>
  <dimension ref="B2:C28"/>
  <sheetViews>
    <sheetView showGridLines="0" workbookViewId="0">
      <selection activeCell="AC31" sqref="AC31"/>
    </sheetView>
  </sheetViews>
  <sheetFormatPr defaultRowHeight="15" x14ac:dyDescent="0.25"/>
  <cols>
    <col min="2" max="2" width="11.140625" bestFit="1" customWidth="1"/>
  </cols>
  <sheetData>
    <row r="2" spans="2:3" ht="23.25" x14ac:dyDescent="0.35">
      <c r="B2" s="13" t="s">
        <v>19</v>
      </c>
    </row>
    <row r="3" spans="2:3" ht="21" x14ac:dyDescent="0.35">
      <c r="B3" s="11"/>
    </row>
    <row r="4" spans="2:3" ht="18.75" x14ac:dyDescent="0.3">
      <c r="B4" s="10" t="s">
        <v>17</v>
      </c>
      <c r="C4" s="12" t="s">
        <v>16</v>
      </c>
    </row>
    <row r="7" spans="2:3" ht="26.25" x14ac:dyDescent="0.4">
      <c r="B7" s="10" t="s">
        <v>18</v>
      </c>
      <c r="C7" s="14" t="s">
        <v>4</v>
      </c>
    </row>
    <row r="8" spans="2:3" x14ac:dyDescent="0.25">
      <c r="C8" s="2"/>
    </row>
    <row r="9" spans="2:3" ht="18.75" x14ac:dyDescent="0.3">
      <c r="B9" s="10" t="s">
        <v>6</v>
      </c>
      <c r="C9" s="12" t="s">
        <v>5</v>
      </c>
    </row>
    <row r="10" spans="2:3" ht="18.75" x14ac:dyDescent="0.3">
      <c r="B10" s="10" t="s">
        <v>7</v>
      </c>
      <c r="C10" s="12" t="s">
        <v>14</v>
      </c>
    </row>
    <row r="12" spans="2:3" ht="21" x14ac:dyDescent="0.35">
      <c r="B12" s="9" t="s">
        <v>13</v>
      </c>
    </row>
    <row r="14" spans="2:3" ht="18.75" x14ac:dyDescent="0.3">
      <c r="C14" s="12" t="s">
        <v>8</v>
      </c>
    </row>
    <row r="16" spans="2:3" ht="18.75" x14ac:dyDescent="0.3">
      <c r="C16" s="12" t="s">
        <v>10</v>
      </c>
    </row>
    <row r="18" spans="3:3" ht="18.75" x14ac:dyDescent="0.3">
      <c r="C18" s="12" t="s">
        <v>11</v>
      </c>
    </row>
    <row r="20" spans="3:3" ht="18.75" x14ac:dyDescent="0.3">
      <c r="C20" s="12" t="s">
        <v>9</v>
      </c>
    </row>
    <row r="22" spans="3:3" ht="18.75" x14ac:dyDescent="0.3">
      <c r="C22" s="12" t="s">
        <v>12</v>
      </c>
    </row>
    <row r="24" spans="3:3" ht="18.75" x14ac:dyDescent="0.3">
      <c r="C24" s="12" t="s">
        <v>15</v>
      </c>
    </row>
    <row r="28" spans="3:3" x14ac:dyDescent="0.25">
      <c r="C28" s="1"/>
    </row>
  </sheetData>
  <hyperlinks>
    <hyperlink ref="C9" r:id="rId1" xr:uid="{474207DA-7F77-4E56-8392-7E61AA4728C1}"/>
    <hyperlink ref="C14" r:id="rId2" xr:uid="{0B49C7F0-08BC-4196-ABDF-16FF739AFCC4}"/>
    <hyperlink ref="C16" r:id="rId3" xr:uid="{66DFADB3-A807-4367-846A-61CAC012BDF4}"/>
    <hyperlink ref="C18" r:id="rId4" xr:uid="{B5378B3A-0864-4DC4-85F3-9FB1D9FB6EE4}"/>
    <hyperlink ref="C20" r:id="rId5" xr:uid="{ABD34F81-4E6A-4CD3-8BE9-117D133B3C4F}"/>
    <hyperlink ref="C22" r:id="rId6" xr:uid="{241C0423-4348-4B88-933D-C35DED5154D5}"/>
    <hyperlink ref="C10" r:id="rId7" xr:uid="{E37173EB-09DA-4B1F-9720-B1BEE2B6FC71}"/>
    <hyperlink ref="C24" r:id="rId8" xr:uid="{01E0C342-AE77-4E0C-8B29-8187F20D6861}"/>
    <hyperlink ref="C4" r:id="rId9" xr:uid="{E7A3469B-B130-41BB-8A22-932996F69C83}"/>
  </hyperlinks>
  <pageMargins left="0.7" right="0.7" top="0.75" bottom="0.75" header="0.3" footer="0.3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16AC-20F0-4F4B-8B71-1853C4180BD2}">
  <sheetPr>
    <tabColor theme="9" tint="-0.499984740745262"/>
  </sheetPr>
  <dimension ref="B2:M10"/>
  <sheetViews>
    <sheetView showGridLines="0" workbookViewId="0">
      <selection activeCell="F8" sqref="F8"/>
    </sheetView>
  </sheetViews>
  <sheetFormatPr defaultRowHeight="15" x14ac:dyDescent="0.25"/>
  <cols>
    <col min="2" max="2" width="10.85546875" customWidth="1"/>
    <col min="6" max="6" width="11.140625" customWidth="1"/>
    <col min="8" max="8" width="3.7109375" customWidth="1"/>
    <col min="12" max="12" width="3.42578125" customWidth="1"/>
  </cols>
  <sheetData>
    <row r="2" spans="2:13" ht="31.5" x14ac:dyDescent="0.5">
      <c r="C2" s="5" t="s">
        <v>20</v>
      </c>
    </row>
    <row r="3" spans="2:13" ht="31.5" x14ac:dyDescent="0.5">
      <c r="C3" s="5"/>
    </row>
    <row r="5" spans="2:13" ht="21" x14ac:dyDescent="0.35">
      <c r="B5" s="6" t="s">
        <v>21</v>
      </c>
      <c r="C5" s="7">
        <v>180</v>
      </c>
      <c r="D5" s="6" t="s">
        <v>23</v>
      </c>
      <c r="E5" s="6"/>
      <c r="F5" s="8" cm="1">
        <f t="array" ref="F5">BMI(C5,C6)</f>
        <v>24.409722222222225</v>
      </c>
      <c r="G5" s="6" t="s">
        <v>0</v>
      </c>
      <c r="H5" s="3"/>
      <c r="I5" s="4" t="str">
        <f ca="1">_xlfn.FORMULATEXT(F5)</f>
        <v>=BMI(C5,C6)</v>
      </c>
      <c r="K5" s="8"/>
      <c r="M5" s="4"/>
    </row>
    <row r="6" spans="2:13" ht="21" x14ac:dyDescent="0.35">
      <c r="B6" s="6" t="s">
        <v>22</v>
      </c>
      <c r="C6" s="7">
        <v>72</v>
      </c>
      <c r="D6" s="6" t="s">
        <v>24</v>
      </c>
      <c r="E6" s="6"/>
      <c r="F6" s="8"/>
      <c r="G6" s="6"/>
      <c r="H6" s="3"/>
      <c r="I6" s="4"/>
      <c r="K6" s="8"/>
      <c r="M6" s="4"/>
    </row>
    <row r="7" spans="2:13" ht="21" x14ac:dyDescent="0.35">
      <c r="B7" s="6"/>
      <c r="D7" s="6"/>
      <c r="E7" s="6"/>
      <c r="F7" s="8" cm="1">
        <f t="array" ref="F7">IFERROR(BMI(C5,C6),"BMI cannot be calculated, check your inputs!")</f>
        <v>24.409722222222225</v>
      </c>
      <c r="G7" s="6" t="s">
        <v>0</v>
      </c>
      <c r="H7" s="3"/>
      <c r="I7" s="4" t="str">
        <f ca="1">_xlfn.FORMULATEXT(F7)</f>
        <v>=IFERROR(BMI(C5,C6),"BMI cannot be calculated, check your inputs!")</v>
      </c>
      <c r="K7" s="8"/>
      <c r="M7" s="4"/>
    </row>
    <row r="8" spans="2:13" ht="21" x14ac:dyDescent="0.35">
      <c r="B8" s="6"/>
      <c r="D8" s="6"/>
      <c r="E8" s="6"/>
      <c r="F8" s="8"/>
      <c r="G8" s="6"/>
      <c r="H8" s="3"/>
      <c r="I8" s="4"/>
      <c r="K8" s="8"/>
      <c r="M8" s="4"/>
    </row>
    <row r="9" spans="2:13" ht="21" x14ac:dyDescent="0.35">
      <c r="B9" s="6"/>
      <c r="D9" s="6"/>
      <c r="E9" s="6"/>
      <c r="F9" s="8"/>
      <c r="G9" s="6"/>
      <c r="H9" s="3"/>
      <c r="I9" s="4"/>
      <c r="K9" s="8"/>
      <c r="M9" s="4"/>
    </row>
    <row r="10" spans="2:13" ht="21" x14ac:dyDescent="0.35">
      <c r="F10" s="8" cm="1">
        <f t="array" ref="F10">_xlfn.LAMBDA(_xlpm.WeightInLbs,_xlpm.HeightInInches,_xlpm.WeightInLbs/(_xlpm.HeightInInches^2)*703)(C5,C6)</f>
        <v>24.409722222222225</v>
      </c>
      <c r="G10" s="6" t="s">
        <v>0</v>
      </c>
      <c r="I10" s="4" t="str">
        <f ca="1">_xlfn.FORMULATEXT(F10)</f>
        <v>=LAMBDA(WeightInLbs,HeightInInches,WeightInLbs/(HeightInInches^2)*703)(C5,C6)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AD509-8493-4D6C-9069-999285CD0DB2}">
  <sheetPr>
    <tabColor theme="9" tint="-0.499984740745262"/>
  </sheetPr>
  <dimension ref="B2:L11"/>
  <sheetViews>
    <sheetView showGridLines="0" tabSelected="1" workbookViewId="0">
      <selection activeCell="AD31" sqref="AD31"/>
    </sheetView>
  </sheetViews>
  <sheetFormatPr defaultRowHeight="15" x14ac:dyDescent="0.25"/>
  <cols>
    <col min="5" max="5" width="11.140625" customWidth="1"/>
    <col min="7" max="7" width="3.7109375" customWidth="1"/>
    <col min="11" max="11" width="3.42578125" customWidth="1"/>
  </cols>
  <sheetData>
    <row r="2" spans="2:12" ht="31.5" x14ac:dyDescent="0.5">
      <c r="B2" s="5" t="s">
        <v>25</v>
      </c>
    </row>
    <row r="3" spans="2:12" ht="31.5" x14ac:dyDescent="0.5">
      <c r="B3" s="5"/>
    </row>
    <row r="5" spans="2:12" ht="21" x14ac:dyDescent="0.35">
      <c r="B5" s="7">
        <v>10</v>
      </c>
      <c r="C5" s="6" t="s">
        <v>1</v>
      </c>
      <c r="D5" s="6"/>
      <c r="E5" s="8" cm="1">
        <f t="array" ref="E5">MPG(B5,)</f>
        <v>23.5215</v>
      </c>
      <c r="F5" s="6" t="s">
        <v>3</v>
      </c>
      <c r="G5" s="3"/>
      <c r="H5" s="4" t="str">
        <f ca="1">_xlfn.FORMULATEXT(E5)</f>
        <v>=MPG(B5,)</v>
      </c>
      <c r="J5" s="8" cm="1">
        <f t="array" ref="J5">_xlfn.LAMBDA(_xlpm.L_100km,_xlpm.UK_MPG,_xlfn.IFS(_xlfn.ISOMITTED(_xlpm.L_100km),_xlpm.UK_MPG*0.8326,_xlfn.ISOMITTED(_xlpm.UK_MPG),235.215/_xlpm.L_100km))(B5,)</f>
        <v>23.5215</v>
      </c>
      <c r="L5" s="4" t="str">
        <f ca="1">_xlfn.FORMULATEXT(J5)</f>
        <v>=LAMBDA(L_100km,UK_MPG,IFS(ISOMITTED(L_100km),UK_MPG*0.8326,ISOMITTED(UK_MPG),235.215/L_100km))(B5,)</v>
      </c>
    </row>
    <row r="6" spans="2:12" ht="21" x14ac:dyDescent="0.35">
      <c r="B6" s="3"/>
      <c r="C6" s="6"/>
      <c r="D6" s="6"/>
      <c r="E6" s="8"/>
      <c r="F6" s="6"/>
      <c r="G6" s="3"/>
      <c r="H6" s="4"/>
      <c r="J6" s="8"/>
      <c r="L6" s="4"/>
    </row>
    <row r="7" spans="2:12" ht="21" x14ac:dyDescent="0.35">
      <c r="B7" s="3"/>
      <c r="C7" s="3"/>
      <c r="D7" s="3"/>
      <c r="E7" s="8" cm="1">
        <f t="array" ref="E7">IFERROR(MPG(B5,),"MPG cannot be cacluated, use one of the parameters only, not both!")</f>
        <v>23.5215</v>
      </c>
      <c r="F7" s="6" t="s">
        <v>3</v>
      </c>
      <c r="G7" s="3"/>
      <c r="H7" s="4" t="str">
        <f ca="1">_xlfn.FORMULATEXT(E7)</f>
        <v>=IFERROR(MPG(B5,),"MPG cannot be cacluated, use one of the parameters only, not both!")</v>
      </c>
    </row>
    <row r="8" spans="2:12" ht="21" x14ac:dyDescent="0.35">
      <c r="B8" s="3"/>
      <c r="C8" s="3"/>
      <c r="D8" s="3"/>
      <c r="E8" s="8"/>
      <c r="F8" s="6"/>
      <c r="G8" s="3"/>
      <c r="H8" s="4"/>
    </row>
    <row r="9" spans="2:12" ht="21" x14ac:dyDescent="0.35">
      <c r="B9" s="3"/>
      <c r="C9" s="3"/>
      <c r="D9" s="3"/>
      <c r="E9" s="8"/>
      <c r="F9" s="6"/>
      <c r="G9" s="3"/>
      <c r="H9" s="4"/>
    </row>
    <row r="10" spans="2:12" ht="21" x14ac:dyDescent="0.35">
      <c r="B10" s="7">
        <v>25</v>
      </c>
      <c r="C10" s="6" t="s">
        <v>2</v>
      </c>
      <c r="D10" s="6"/>
      <c r="E10" s="8" cm="1">
        <f t="array" ref="E10">MPG(,B10)</f>
        <v>20.815000000000001</v>
      </c>
      <c r="F10" s="6" t="s">
        <v>3</v>
      </c>
      <c r="G10" s="3"/>
      <c r="H10" s="4" t="str">
        <f ca="1">_xlfn.FORMULATEXT(E10)</f>
        <v>=MPG(,B10)</v>
      </c>
      <c r="J10" s="8" cm="1">
        <f t="array" ref="J10">_xlfn.LAMBDA(_xlpm.L_100km,_xlpm.UK_MPG,_xlfn.IFS(_xlfn.ISOMITTED(_xlpm.L_100km),_xlpm.UK_MPG*0.8326,_xlfn.ISOMITTED(_xlpm.UK_MPG),235.215/_xlpm.L_100km))(,B10)</f>
        <v>20.815000000000001</v>
      </c>
      <c r="L10" s="4" t="str">
        <f ca="1">_xlfn.FORMULATEXT(J10)</f>
        <v>=LAMBDA(L_100km,UK_MPG,IFS(ISOMITTED(L_100km),UK_MPG*0.8326,ISOMITTED(UK_MPG),235.215/L_100km))(,B10)</v>
      </c>
    </row>
    <row r="11" spans="2:12" ht="18.75" x14ac:dyDescent="0.3">
      <c r="B11" s="3"/>
      <c r="C11" s="3"/>
      <c r="D11" s="3"/>
      <c r="E11" s="3"/>
      <c r="F11" s="3"/>
      <c r="G1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About</vt:lpstr>
      <vt:lpstr>BMI_Example</vt:lpstr>
      <vt:lpstr>FuelConsumption_Example</vt:lpstr>
    </vt:vector>
  </TitlesOfParts>
  <Manager>Excel Strategies, LLC</Manager>
  <Company>Excel Strategies,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Introducing LAMBDA Excel Function</dc:title>
  <dc:subject>Excel Functions</dc:subject>
  <dc:creator>Excel Strategies</dc:creator>
  <cp:keywords>Excel; Excel Functions; Excel Formulas; LAMBDA</cp:keywords>
  <dc:description>Have you had a chance to explore Excel's ultimate function - LAMBDA yet? If not, you're really missing out on an unprecedented ability to create custom, reusable functions in Excel without using a line of code._x000d_
_x000d_
In our tutorial we will cover a few applications:_x000d_
_x000d_
1. Calculating a Gross Profit margin_x000d_
2. Building a BMI calculator_x000d_
3. Converting fuel consumption from metric and imperial measurement systems into (US) MPG</dc:description>
  <cp:revision>01</cp:revision>
  <dcterms:created xsi:type="dcterms:W3CDTF">2022-02-08T03:34:16Z</dcterms:created>
  <dcterms:modified xsi:type="dcterms:W3CDTF">2022-02-18T06:39:58Z</dcterms:modified>
  <cp:category>Excel, MS Excel, Excel Functions, Excel Formulas</cp:category>
  <cp:version>v2</cp:version>
</cp:coreProperties>
</file>